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40" windowWidth="11475" windowHeight="7365"/>
  </bookViews>
  <sheets>
    <sheet name="Лист1" sheetId="1" r:id="rId1"/>
  </sheets>
  <definedNames>
    <definedName name="_xlnm.Print_Titles" localSheetId="0">Лист1!$9:$12</definedName>
  </definedNames>
  <calcPr calcId="114210" fullCalcOnLoad="1"/>
</workbook>
</file>

<file path=xl/calcChain.xml><?xml version="1.0" encoding="utf-8"?>
<calcChain xmlns="http://schemas.openxmlformats.org/spreadsheetml/2006/main">
  <c r="F15" i="1"/>
  <c r="H15"/>
  <c r="G15"/>
  <c r="E15"/>
  <c r="P15"/>
  <c r="E18"/>
  <c r="P18"/>
  <c r="P25"/>
  <c r="P24"/>
  <c r="P23"/>
  <c r="P22"/>
  <c r="P21"/>
  <c r="P20"/>
  <c r="P19"/>
  <c r="P17"/>
  <c r="P16"/>
  <c r="P14"/>
</calcChain>
</file>

<file path=xl/sharedStrings.xml><?xml version="1.0" encoding="utf-8"?>
<sst xmlns="http://schemas.openxmlformats.org/spreadsheetml/2006/main" count="58" uniqueCount="46">
  <si>
    <t>РОЗПОДІЛ</t>
  </si>
  <si>
    <t>(грн.)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</si>
  <si>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</si>
  <si>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</si>
  <si>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</si>
  <si>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</si>
  <si>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</si>
  <si>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</si>
  <si>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</si>
  <si>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</si>
  <si>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</si>
  <si>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</si>
  <si>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</si>
  <si>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</si>
  <si>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</si>
  <si>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</si>
  <si>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090000</t>
  </si>
  <si>
    <t>Соціальний захист та соціальне забезпечення</t>
  </si>
  <si>
    <t>10</t>
  </si>
  <si>
    <t>Відділ освіти районної державної адміністрації</t>
  </si>
  <si>
    <t>070000</t>
  </si>
  <si>
    <t>Освіта</t>
  </si>
  <si>
    <t>0921</t>
  </si>
  <si>
    <t>070201</t>
  </si>
  <si>
    <t>Загальноосвітні школи (в т. ч. школа-дитячий садок, інтернат при школі), спеціалізовані школи, ліцеї, гімназії, колегіуми</t>
  </si>
  <si>
    <t>0960</t>
  </si>
  <si>
    <t>070401</t>
  </si>
  <si>
    <t>Позашкільні заклади освіти, заходи із позашкільної роботи з дітьми</t>
  </si>
  <si>
    <t>0990</t>
  </si>
  <si>
    <t>070802</t>
  </si>
  <si>
    <t>Методична робота, інші заходи у сфері народної освіти</t>
  </si>
  <si>
    <t>070804</t>
  </si>
  <si>
    <t>Централізовані бухгалтерії обласних, міських, районних відділів освіти</t>
  </si>
  <si>
    <t>070805</t>
  </si>
  <si>
    <t>Групи централізованого господарського обслуговування</t>
  </si>
  <si>
    <t>070806</t>
  </si>
  <si>
    <t>Інші заклади освіти</t>
  </si>
  <si>
    <t>070808</t>
  </si>
  <si>
    <t>Допомога дітям-сиротам та дітям, позбавленим батьківського піклування, яким виповнюється 18 років</t>
  </si>
  <si>
    <t>від 23 грудня 2015 року №23</t>
  </si>
  <si>
    <t>видатків Олександрійського районного бюджету  на 2016 рік</t>
  </si>
  <si>
    <t xml:space="preserve"> за головними розпорядниками коштів </t>
  </si>
  <si>
    <t>в т.ч.за рахунок освітньої субвенції з державного бюджету</t>
  </si>
  <si>
    <t>Додаток 2</t>
  </si>
  <si>
    <t>(у редакції рішення Олександрійської районної ради від 12 січня 2016 року  №29)</t>
  </si>
  <si>
    <t>до рішення Олександрійської районної ради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</si>
</sst>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\ _г_р_н_._-;\-* #,##0\ _г_р_н_._-;_-* &quot;-&quot;??\ _г_р_н_._-;_-@_-"/>
    <numFmt numFmtId="165" formatCode="#,##0_ ;\-#,##0\ "/>
  </numFmts>
  <fonts count="8"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164" fontId="1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2" fontId="6" fillId="0" borderId="1" xfId="0" quotePrefix="1" applyNumberFormat="1" applyFont="1" applyBorder="1" applyAlignment="1">
      <alignment vertical="center" wrapText="1"/>
    </xf>
    <xf numFmtId="1" fontId="7" fillId="0" borderId="1" xfId="0" applyNumberFormat="1" applyFont="1" applyBorder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Fill="1"/>
    <xf numFmtId="0" fontId="5" fillId="2" borderId="0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showZeros="0" tabSelected="1" view="pageBreakPreview" topLeftCell="A6" zoomScale="115" zoomScaleNormal="68" workbookViewId="0">
      <selection activeCell="D30" sqref="D30"/>
    </sheetView>
  </sheetViews>
  <sheetFormatPr defaultRowHeight="12.75"/>
  <cols>
    <col min="1" max="3" width="12" customWidth="1"/>
    <col min="4" max="4" width="73.85546875" customWidth="1"/>
    <col min="5" max="5" width="11.5703125" style="14" customWidth="1"/>
    <col min="6" max="9" width="11.5703125" customWidth="1"/>
    <col min="10" max="10" width="11.5703125" style="14" customWidth="1"/>
    <col min="11" max="15" width="11.5703125" customWidth="1"/>
    <col min="16" max="16" width="11.5703125" style="14" customWidth="1"/>
  </cols>
  <sheetData>
    <row r="1" spans="1:18" ht="15.75">
      <c r="M1" s="22" t="s">
        <v>43</v>
      </c>
      <c r="N1" s="22"/>
      <c r="O1" s="22"/>
      <c r="P1" s="23"/>
      <c r="Q1" s="10"/>
      <c r="R1" s="11"/>
    </row>
    <row r="2" spans="1:18" ht="15.75">
      <c r="M2" s="22" t="s">
        <v>45</v>
      </c>
      <c r="N2" s="22"/>
      <c r="O2" s="22"/>
      <c r="P2" s="23"/>
      <c r="Q2" s="10"/>
      <c r="R2" s="11"/>
    </row>
    <row r="3" spans="1:18" ht="15.75">
      <c r="M3" s="24" t="s">
        <v>39</v>
      </c>
      <c r="N3" s="22"/>
      <c r="O3" s="22"/>
      <c r="P3" s="23"/>
      <c r="Q3" s="10"/>
      <c r="R3" s="11"/>
    </row>
    <row r="4" spans="1:18" ht="36.75" customHeight="1">
      <c r="M4" s="30" t="s">
        <v>44</v>
      </c>
      <c r="N4" s="30"/>
      <c r="O4" s="30"/>
      <c r="P4" s="30"/>
      <c r="Q4" s="10"/>
      <c r="R4" s="11"/>
    </row>
    <row r="5" spans="1:18" ht="15.75">
      <c r="A5" s="27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8" ht="15.75">
      <c r="A6" s="27" t="s">
        <v>40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8" ht="15.75">
      <c r="A7" s="27" t="s">
        <v>41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8">
      <c r="P8" s="18" t="s">
        <v>1</v>
      </c>
      <c r="Q8" s="10"/>
      <c r="R8" s="11"/>
    </row>
    <row r="9" spans="1:18">
      <c r="A9" s="29" t="s">
        <v>2</v>
      </c>
      <c r="B9" s="29" t="s">
        <v>3</v>
      </c>
      <c r="C9" s="29" t="s">
        <v>4</v>
      </c>
      <c r="D9" s="25" t="s">
        <v>5</v>
      </c>
      <c r="E9" s="25" t="s">
        <v>6</v>
      </c>
      <c r="F9" s="25"/>
      <c r="G9" s="25"/>
      <c r="H9" s="25"/>
      <c r="I9" s="25"/>
      <c r="J9" s="25" t="s">
        <v>13</v>
      </c>
      <c r="K9" s="25"/>
      <c r="L9" s="25"/>
      <c r="M9" s="25"/>
      <c r="N9" s="25"/>
      <c r="O9" s="25"/>
      <c r="P9" s="26" t="s">
        <v>15</v>
      </c>
    </row>
    <row r="10" spans="1:18">
      <c r="A10" s="25"/>
      <c r="B10" s="25"/>
      <c r="C10" s="25"/>
      <c r="D10" s="25"/>
      <c r="E10" s="26" t="s">
        <v>7</v>
      </c>
      <c r="F10" s="25" t="s">
        <v>8</v>
      </c>
      <c r="G10" s="25" t="s">
        <v>9</v>
      </c>
      <c r="H10" s="25"/>
      <c r="I10" s="25" t="s">
        <v>12</v>
      </c>
      <c r="J10" s="26" t="s">
        <v>7</v>
      </c>
      <c r="K10" s="25" t="s">
        <v>8</v>
      </c>
      <c r="L10" s="25" t="s">
        <v>9</v>
      </c>
      <c r="M10" s="25"/>
      <c r="N10" s="25" t="s">
        <v>12</v>
      </c>
      <c r="O10" s="1" t="s">
        <v>9</v>
      </c>
      <c r="P10" s="26"/>
    </row>
    <row r="11" spans="1:18">
      <c r="A11" s="25"/>
      <c r="B11" s="25"/>
      <c r="C11" s="25"/>
      <c r="D11" s="25"/>
      <c r="E11" s="26"/>
      <c r="F11" s="25"/>
      <c r="G11" s="25" t="s">
        <v>10</v>
      </c>
      <c r="H11" s="25" t="s">
        <v>11</v>
      </c>
      <c r="I11" s="25"/>
      <c r="J11" s="26"/>
      <c r="K11" s="25"/>
      <c r="L11" s="25" t="s">
        <v>10</v>
      </c>
      <c r="M11" s="25" t="s">
        <v>11</v>
      </c>
      <c r="N11" s="25"/>
      <c r="O11" s="25" t="s">
        <v>14</v>
      </c>
      <c r="P11" s="26"/>
    </row>
    <row r="12" spans="1:18" ht="44.25" customHeight="1">
      <c r="A12" s="25"/>
      <c r="B12" s="25"/>
      <c r="C12" s="25"/>
      <c r="D12" s="25"/>
      <c r="E12" s="26"/>
      <c r="F12" s="25"/>
      <c r="G12" s="25"/>
      <c r="H12" s="25"/>
      <c r="I12" s="25"/>
      <c r="J12" s="26"/>
      <c r="K12" s="25"/>
      <c r="L12" s="25"/>
      <c r="M12" s="25"/>
      <c r="N12" s="25"/>
      <c r="O12" s="25"/>
      <c r="P12" s="26"/>
    </row>
    <row r="13" spans="1:18">
      <c r="A13" s="1">
        <v>1</v>
      </c>
      <c r="B13" s="1">
        <v>2</v>
      </c>
      <c r="C13" s="1">
        <v>3</v>
      </c>
      <c r="D13" s="1">
        <v>4</v>
      </c>
      <c r="E13" s="15">
        <v>5</v>
      </c>
      <c r="F13" s="1">
        <v>6</v>
      </c>
      <c r="G13" s="1">
        <v>7</v>
      </c>
      <c r="H13" s="1">
        <v>8</v>
      </c>
      <c r="I13" s="1">
        <v>9</v>
      </c>
      <c r="J13" s="15">
        <v>10</v>
      </c>
      <c r="K13" s="1">
        <v>11</v>
      </c>
      <c r="L13" s="1">
        <v>12</v>
      </c>
      <c r="M13" s="1">
        <v>13</v>
      </c>
      <c r="N13" s="1">
        <v>14</v>
      </c>
      <c r="O13" s="1">
        <v>15</v>
      </c>
      <c r="P13" s="15">
        <v>16</v>
      </c>
    </row>
    <row r="14" spans="1:18">
      <c r="A14" s="2" t="s">
        <v>18</v>
      </c>
      <c r="B14" s="3"/>
      <c r="C14" s="4"/>
      <c r="D14" s="5" t="s">
        <v>19</v>
      </c>
      <c r="E14" s="16">
        <v>52624400</v>
      </c>
      <c r="F14" s="12">
        <v>52624400</v>
      </c>
      <c r="G14" s="12">
        <v>34359300</v>
      </c>
      <c r="H14" s="12">
        <v>8020800</v>
      </c>
      <c r="I14" s="12">
        <v>0</v>
      </c>
      <c r="J14" s="16">
        <v>653100</v>
      </c>
      <c r="K14" s="12">
        <v>653100</v>
      </c>
      <c r="L14" s="12">
        <v>0</v>
      </c>
      <c r="M14" s="12">
        <v>30500</v>
      </c>
      <c r="N14" s="12">
        <v>0</v>
      </c>
      <c r="O14" s="12">
        <v>0</v>
      </c>
      <c r="P14" s="16">
        <f t="shared" ref="P14:P24" si="0">E14+J14</f>
        <v>53277500</v>
      </c>
    </row>
    <row r="15" spans="1:18">
      <c r="A15" s="1"/>
      <c r="B15" s="7"/>
      <c r="C15" s="8"/>
      <c r="D15" s="19" t="s">
        <v>42</v>
      </c>
      <c r="E15" s="17">
        <f>F15</f>
        <v>44213600</v>
      </c>
      <c r="F15" s="17">
        <f>F18</f>
        <v>44213600</v>
      </c>
      <c r="G15" s="17">
        <f>G18</f>
        <v>29307900</v>
      </c>
      <c r="H15" s="17">
        <f>H18</f>
        <v>7405100</v>
      </c>
      <c r="I15" s="20"/>
      <c r="J15" s="21"/>
      <c r="K15" s="20"/>
      <c r="L15" s="20"/>
      <c r="M15" s="20"/>
      <c r="N15" s="20"/>
      <c r="O15" s="20"/>
      <c r="P15" s="17">
        <f t="shared" si="0"/>
        <v>44213600</v>
      </c>
    </row>
    <row r="16" spans="1:18">
      <c r="A16" s="3"/>
      <c r="B16" s="2" t="s">
        <v>20</v>
      </c>
      <c r="C16" s="4"/>
      <c r="D16" s="6" t="s">
        <v>21</v>
      </c>
      <c r="E16" s="16">
        <v>52453200</v>
      </c>
      <c r="F16" s="12">
        <v>52453200</v>
      </c>
      <c r="G16" s="12">
        <v>34359300</v>
      </c>
      <c r="H16" s="12">
        <v>8020800</v>
      </c>
      <c r="I16" s="12">
        <v>0</v>
      </c>
      <c r="J16" s="16">
        <v>653100</v>
      </c>
      <c r="K16" s="12">
        <v>653100</v>
      </c>
      <c r="L16" s="12">
        <v>0</v>
      </c>
      <c r="M16" s="12">
        <v>30500</v>
      </c>
      <c r="N16" s="12">
        <v>0</v>
      </c>
      <c r="O16" s="12">
        <v>0</v>
      </c>
      <c r="P16" s="16">
        <f t="shared" si="0"/>
        <v>53106300</v>
      </c>
    </row>
    <row r="17" spans="1:16" ht="25.5">
      <c r="A17" s="1"/>
      <c r="B17" s="7" t="s">
        <v>23</v>
      </c>
      <c r="C17" s="8" t="s">
        <v>22</v>
      </c>
      <c r="D17" s="9" t="s">
        <v>24</v>
      </c>
      <c r="E17" s="17">
        <v>47208700</v>
      </c>
      <c r="F17" s="13">
        <v>47208700</v>
      </c>
      <c r="G17" s="13">
        <v>30536300</v>
      </c>
      <c r="H17" s="13">
        <v>7831600</v>
      </c>
      <c r="I17" s="13">
        <v>0</v>
      </c>
      <c r="J17" s="17">
        <v>386500</v>
      </c>
      <c r="K17" s="13">
        <v>386500</v>
      </c>
      <c r="L17" s="13">
        <v>0</v>
      </c>
      <c r="M17" s="13">
        <v>0</v>
      </c>
      <c r="N17" s="13">
        <v>0</v>
      </c>
      <c r="O17" s="13">
        <v>0</v>
      </c>
      <c r="P17" s="17">
        <f t="shared" si="0"/>
        <v>47595200</v>
      </c>
    </row>
    <row r="18" spans="1:16">
      <c r="A18" s="1"/>
      <c r="B18" s="7"/>
      <c r="C18" s="8"/>
      <c r="D18" s="19" t="s">
        <v>42</v>
      </c>
      <c r="E18" s="17">
        <f>F18</f>
        <v>44213600</v>
      </c>
      <c r="F18" s="17">
        <v>44213600</v>
      </c>
      <c r="G18" s="17">
        <v>29307900</v>
      </c>
      <c r="H18" s="17">
        <v>7405100</v>
      </c>
      <c r="I18" s="20"/>
      <c r="J18" s="21"/>
      <c r="K18" s="20"/>
      <c r="L18" s="20"/>
      <c r="M18" s="20"/>
      <c r="N18" s="20"/>
      <c r="O18" s="20"/>
      <c r="P18" s="17">
        <f t="shared" si="0"/>
        <v>44213600</v>
      </c>
    </row>
    <row r="19" spans="1:16">
      <c r="A19" s="1"/>
      <c r="B19" s="7" t="s">
        <v>26</v>
      </c>
      <c r="C19" s="8" t="s">
        <v>25</v>
      </c>
      <c r="D19" s="9" t="s">
        <v>27</v>
      </c>
      <c r="E19" s="17">
        <v>1311500</v>
      </c>
      <c r="F19" s="13">
        <v>1311500</v>
      </c>
      <c r="G19" s="13">
        <v>987400</v>
      </c>
      <c r="H19" s="13">
        <v>84600</v>
      </c>
      <c r="I19" s="13">
        <v>0</v>
      </c>
      <c r="J19" s="17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7">
        <f t="shared" si="0"/>
        <v>1311500</v>
      </c>
    </row>
    <row r="20" spans="1:16">
      <c r="A20" s="1"/>
      <c r="B20" s="7" t="s">
        <v>29</v>
      </c>
      <c r="C20" s="8" t="s">
        <v>28</v>
      </c>
      <c r="D20" s="9" t="s">
        <v>30</v>
      </c>
      <c r="E20" s="17">
        <v>1289000</v>
      </c>
      <c r="F20" s="13">
        <v>1289000</v>
      </c>
      <c r="G20" s="13">
        <v>1021200</v>
      </c>
      <c r="H20" s="13">
        <v>0</v>
      </c>
      <c r="I20" s="13">
        <v>0</v>
      </c>
      <c r="J20" s="17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7">
        <f t="shared" si="0"/>
        <v>1289000</v>
      </c>
    </row>
    <row r="21" spans="1:16">
      <c r="A21" s="1"/>
      <c r="B21" s="7" t="s">
        <v>31</v>
      </c>
      <c r="C21" s="8" t="s">
        <v>28</v>
      </c>
      <c r="D21" s="9" t="s">
        <v>32</v>
      </c>
      <c r="E21" s="17">
        <v>1128800</v>
      </c>
      <c r="F21" s="13">
        <v>1128800</v>
      </c>
      <c r="G21" s="13">
        <v>624900</v>
      </c>
      <c r="H21" s="13">
        <v>104600</v>
      </c>
      <c r="I21" s="13">
        <v>0</v>
      </c>
      <c r="J21" s="17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7">
        <f t="shared" si="0"/>
        <v>1128800</v>
      </c>
    </row>
    <row r="22" spans="1:16">
      <c r="A22" s="1"/>
      <c r="B22" s="7" t="s">
        <v>33</v>
      </c>
      <c r="C22" s="8" t="s">
        <v>28</v>
      </c>
      <c r="D22" s="9" t="s">
        <v>34</v>
      </c>
      <c r="E22" s="17">
        <v>514600</v>
      </c>
      <c r="F22" s="13">
        <v>514600</v>
      </c>
      <c r="G22" s="13">
        <v>404900</v>
      </c>
      <c r="H22" s="13">
        <v>0</v>
      </c>
      <c r="I22" s="13">
        <v>0</v>
      </c>
      <c r="J22" s="17">
        <v>6600</v>
      </c>
      <c r="K22" s="13">
        <v>6600</v>
      </c>
      <c r="L22" s="13">
        <v>0</v>
      </c>
      <c r="M22" s="13">
        <v>0</v>
      </c>
      <c r="N22" s="13">
        <v>0</v>
      </c>
      <c r="O22" s="13">
        <v>0</v>
      </c>
      <c r="P22" s="17">
        <f t="shared" si="0"/>
        <v>521200</v>
      </c>
    </row>
    <row r="23" spans="1:16">
      <c r="A23" s="1"/>
      <c r="B23" s="7" t="s">
        <v>35</v>
      </c>
      <c r="C23" s="8" t="s">
        <v>28</v>
      </c>
      <c r="D23" s="9" t="s">
        <v>36</v>
      </c>
      <c r="E23" s="17">
        <v>957200</v>
      </c>
      <c r="F23" s="13">
        <v>957200</v>
      </c>
      <c r="G23" s="13">
        <v>784600</v>
      </c>
      <c r="H23" s="13">
        <v>0</v>
      </c>
      <c r="I23" s="13">
        <v>0</v>
      </c>
      <c r="J23" s="17">
        <v>260000</v>
      </c>
      <c r="K23" s="13">
        <v>260000</v>
      </c>
      <c r="L23" s="13">
        <v>0</v>
      </c>
      <c r="M23" s="13">
        <v>30500</v>
      </c>
      <c r="N23" s="13">
        <v>0</v>
      </c>
      <c r="O23" s="13">
        <v>0</v>
      </c>
      <c r="P23" s="17">
        <f t="shared" si="0"/>
        <v>1217200</v>
      </c>
    </row>
    <row r="24" spans="1:16" ht="25.5">
      <c r="A24" s="1"/>
      <c r="B24" s="7" t="s">
        <v>37</v>
      </c>
      <c r="C24" s="8" t="s">
        <v>28</v>
      </c>
      <c r="D24" s="9" t="s">
        <v>38</v>
      </c>
      <c r="E24" s="17">
        <v>43400</v>
      </c>
      <c r="F24" s="13">
        <v>43400</v>
      </c>
      <c r="G24" s="13">
        <v>0</v>
      </c>
      <c r="H24" s="13">
        <v>0</v>
      </c>
      <c r="I24" s="13">
        <v>0</v>
      </c>
      <c r="J24" s="17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7">
        <f t="shared" si="0"/>
        <v>43400</v>
      </c>
    </row>
    <row r="25" spans="1:16">
      <c r="A25" s="3"/>
      <c r="B25" s="2" t="s">
        <v>16</v>
      </c>
      <c r="C25" s="4"/>
      <c r="D25" s="6" t="s">
        <v>17</v>
      </c>
      <c r="E25" s="16">
        <v>171200</v>
      </c>
      <c r="F25" s="12">
        <v>171200</v>
      </c>
      <c r="G25" s="12">
        <v>0</v>
      </c>
      <c r="H25" s="12">
        <v>0</v>
      </c>
      <c r="I25" s="12">
        <v>0</v>
      </c>
      <c r="J25" s="16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6">
        <f>E25+J25</f>
        <v>171200</v>
      </c>
    </row>
    <row r="26" spans="1:16">
      <c r="F26" s="13"/>
      <c r="G26" s="13">
        <v>0</v>
      </c>
      <c r="H26" s="13">
        <v>0</v>
      </c>
      <c r="I26" s="13">
        <v>0</v>
      </c>
      <c r="J26" s="17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7"/>
    </row>
  </sheetData>
  <mergeCells count="24">
    <mergeCell ref="K10:K12"/>
    <mergeCell ref="L10:M10"/>
    <mergeCell ref="L11:L12"/>
    <mergeCell ref="M11:M12"/>
    <mergeCell ref="O11:O12"/>
    <mergeCell ref="P9:P12"/>
    <mergeCell ref="C9:C12"/>
    <mergeCell ref="D9:D12"/>
    <mergeCell ref="M4:P4"/>
    <mergeCell ref="G11:G12"/>
    <mergeCell ref="H11:H12"/>
    <mergeCell ref="I10:I12"/>
    <mergeCell ref="J9:O9"/>
    <mergeCell ref="J10:J12"/>
    <mergeCell ref="E9:I9"/>
    <mergeCell ref="E10:E12"/>
    <mergeCell ref="F10:F12"/>
    <mergeCell ref="G10:H10"/>
    <mergeCell ref="N10:N12"/>
    <mergeCell ref="A5:P5"/>
    <mergeCell ref="A7:P7"/>
    <mergeCell ref="A9:A12"/>
    <mergeCell ref="A6:P6"/>
    <mergeCell ref="B9:B12"/>
  </mergeCells>
  <phoneticPr fontId="0" type="noConversion"/>
  <printOptions horizontalCentered="1"/>
  <pageMargins left="0.78740157480314965" right="0.78740157480314965" top="1.1811023622047245" bottom="0.39370078740157483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Win_7</dc:creator>
  <cp:lastModifiedBy>Admin</cp:lastModifiedBy>
  <cp:lastPrinted>2016-01-20T07:06:25Z</cp:lastPrinted>
  <dcterms:created xsi:type="dcterms:W3CDTF">2016-01-13T08:33:30Z</dcterms:created>
  <dcterms:modified xsi:type="dcterms:W3CDTF">2016-02-05T14:13:49Z</dcterms:modified>
</cp:coreProperties>
</file>